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Google Drive\2017\Оглас бр. 49 Лабораториски потрошен материјал\"/>
    </mc:Choice>
  </mc:AlternateContent>
  <bookViews>
    <workbookView xWindow="0" yWindow="0" windowWidth="28260" windowHeight="117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H3" i="1" l="1"/>
  <c r="G3" i="1"/>
  <c r="F3" i="1"/>
</calcChain>
</file>

<file path=xl/sharedStrings.xml><?xml version="1.0" encoding="utf-8"?>
<sst xmlns="http://schemas.openxmlformats.org/spreadsheetml/2006/main" count="93" uniqueCount="56">
  <si>
    <t>Дел од предметот на набавката</t>
  </si>
  <si>
    <t>Опис на стоките кои се предмет на набавката за секој дел од договорот</t>
  </si>
  <si>
    <t>Единица мерка</t>
  </si>
  <si>
    <t>Количина</t>
  </si>
  <si>
    <t>парче</t>
  </si>
  <si>
    <t>Единечна цена без ДДВ</t>
  </si>
  <si>
    <t>Единечна цена со ДДВ</t>
  </si>
  <si>
    <t>Вкупна цена без ДДВ</t>
  </si>
  <si>
    <t>Вкупна цена со ДДВ</t>
  </si>
  <si>
    <t>Катлошки број</t>
  </si>
  <si>
    <t>Понуден производ</t>
  </si>
  <si>
    <t>Производител</t>
  </si>
  <si>
    <t xml:space="preserve">ПРИЛОГ 2 - листа на цени </t>
  </si>
  <si>
    <t xml:space="preserve">0.2мл тубички за изведба на полимераза верижна реакција, безбојни со рамно капаче, со заштитен дел од капачето за превенција на аеросоли и контаминација при отварање, стерилни во пакување од 100 до 500 парчиња </t>
  </si>
  <si>
    <t xml:space="preserve">0.5мл тубички за изведба на полимераза верижна реакција, безбојни со рамно капаче, без присуство на DNA-зи и RNA-зи со заштитен дел од капачето за превенција на аеросоли и контаминација при отварање, стерилни , во пакување од 500 до 1000 парчиња </t>
  </si>
  <si>
    <t>1.5мл тубички за изведба на полимераза верижна реакција, безбојни со рамно капаче, градуирани, без присуство на DNA-зи и RNA-зи со заштитен дел од капачето за превенција на аеросоли и контаминација при отварање, стерилни, во пакување од 100 до 500 парчиња</t>
  </si>
  <si>
    <t>Продолжетоци стерилни, со можност за автоклавирање, без филтер, за волумен 0,1-10µL,  PCR чистота, без пирогени наменети за полимеразно-верижна реакција (PCR), во пакување од 500 до 1000 парчиња</t>
  </si>
  <si>
    <t>Продолжетоци стерилни, со можност за автоклавирање, без филтер, за волумен 1,0-200µL, „PCR чистота, без пирогени“, наменети за полимеразно-верижна реакција (PCR), во пакување од 500 до 1000 парчиња</t>
  </si>
  <si>
    <t>Продолжетоци стерилни, со можност за автоклавирање, без филтер, за волумен 50-1000 µL , " PCR чистота, без пирогени ",валидирани за молекуларни анализи,  во пакување од 500 до 1000 парчиња</t>
  </si>
  <si>
    <t>Продолжетоци стерилни/со можност за автоклавирање, со филтер, со волумен 0,1-10 µL да се пакувани во кутија до 100 парчиња, наменети за полимеразно-верижна реакција (PCR) и последователни молекуларни анализи,  необложени, без адитиви,  изработени за целосно истиснување на примерокот</t>
  </si>
  <si>
    <t>Продолжетоци стерилни/со можност за автоклавирање, со филтер, за волумен 2-200 µL, да се пакувани во кутија до 100 парчиња, наменети за полимеразно-верижна реакција (PCR) и последователни молекуларни анализи,  необложени, без од адитиви,  изработени за целосно истиснување на примерокот</t>
  </si>
  <si>
    <t>Продолжетоци стерилни/со можност за автоклавирање, со филтер, со волумен 50-1000µL да се пакувани во кутија до 100 парчиња, наменети за полимеразно-верижна реакција (PCR)  и последователни молекуларни анализи,  необложени, без од адитиви,  изработени за целосно истиснување на примерокот</t>
  </si>
  <si>
    <t>Минимум 30х115мм полипропиленски фалкон туби од 50мл рамно капаче, градуирани, стерилизирани со ирадијација, стабилни од -80оC  - 120оC,  отпорни на органски растворувачи</t>
  </si>
  <si>
    <t>Минимум 17 х 120мм полипропиленски фалкон туби од 15мл транспарентни, рамно капаче, градуирани, стабилни од -80оC  - 120оC,  отпорни на органски растворувачи</t>
  </si>
  <si>
    <t>Лабораториски стаклени чаши, изработени од боросиликатно стакло, градуирани, со волумен од 250мл</t>
  </si>
  <si>
    <t>Лабораториски стаклени чаши, изработени од боросиликатно стакло, градуирани, со волумен од 1литар</t>
  </si>
  <si>
    <t>Лабораториски стаклени чаши, изработени од боросиликатно стакло, градуирани, со волумен од 2литар</t>
  </si>
  <si>
    <t>Лабораториски стаклени мензури, изработени од боросиликатно стакло, градуирани, со волумен од 1литар</t>
  </si>
  <si>
    <t>Лабораториски стаклени ерленмаери, изработени од боросиликатно стакло, градуирани, со волумен од 300милилитри, со задебелен раб и широко грло</t>
  </si>
  <si>
    <t>Кутии  за складирање на 81-100 примерци во пластични тубички од 1.5мл, за чување на температура од 4°C до -20°C</t>
  </si>
  <si>
    <t>Медицински Ракавици, со талк, со латекс структура и можност за дополнително растегнување, и со бариена заштита против инфекции и вируси, големина Ѕ.</t>
  </si>
  <si>
    <t>Медицински Ракавици кои не се обложени со талк, со латекс структура и можност за дополнително растегнување, (за спроведување на анализи за микроарејна технологија) и со бариена заштита против инфекции и вируси, големина Ѕ</t>
  </si>
  <si>
    <t>Полипропиленски туби/виалси  за криопрезервација, 5мл волумен, транспарентни со капачиња во боја,  стабилни на     -195оЦ</t>
  </si>
  <si>
    <t>Парафилм ролна,со ширина од минимум 50 милиметри и должина од минимум 10 метри</t>
  </si>
  <si>
    <t>метар</t>
  </si>
  <si>
    <t>Квантитативна филтер хартија со најмалку дијаметар од 110mm</t>
  </si>
  <si>
    <t>96-жлебни оптички плочки, од 0.1мл, компатабилни со АB 7500 Fast, Real-time PCR инструмент , или еквивалент</t>
  </si>
  <si>
    <t>96-жлебни плочки, од 0.2мл, компатибилни со АB 3130/3500 Генетски анализатори , или еквивалент</t>
  </si>
  <si>
    <t>Оптички адхезивни ленти за 96-жлебни плочки</t>
  </si>
  <si>
    <t>Стерилен скалпел од нерѓосувачки челик за еднократна употреба, за дисекција на ткива, број #11, со индивидуална заштита на секој поединечно</t>
  </si>
  <si>
    <t>Пластични стерилни шприцеви од 10мл, без игла</t>
  </si>
  <si>
    <t>Вакуум епрувети за серум, без антикоагуланс, за волумен од 5 до 6мл,</t>
  </si>
  <si>
    <t>Вакуум епрувети за крвна слика со K2EDTA антикоагуланс  со волумен од 2 до 3мл,</t>
  </si>
  <si>
    <t>Вакуум епрувети за крвна слика со K2EDTA антикоагуланс со волумен од 6 до 7мл,</t>
  </si>
  <si>
    <t>Стерилни игли за вакум епрувети за еднократна употреба, со видлива комора која ќе овозможи визуелизација на влезот во вената и потврда дека иглата е во вената при промена на вакум епруветите, со димензија: надворешен дијаметар 22G и должина од 3.1 до 3.8 сантиметри</t>
  </si>
  <si>
    <t>Стерилни микробиолошки брисеви за еднократна употреба</t>
  </si>
  <si>
    <t>Хируршки маски за лице со висока филтрациона моќ</t>
  </si>
  <si>
    <t>Порцелански аван со толчник, внатрешен дијаметар минимум 160 милиметри</t>
  </si>
  <si>
    <t>Виалс од чисто стакло со "open top" капаче на навртување (PTFE Silicone septa) за анализа на HPLC и/или аминокиселински анализатор Biochrom 30 или еквивалент, со димензии максимум 30мм висина и 12мм пречник, во пакување максимум од 100</t>
  </si>
  <si>
    <t>Дестилирана вода во ампула во пакување од максимум 5 милилитри по ампула</t>
  </si>
  <si>
    <t>милилитар</t>
  </si>
  <si>
    <t xml:space="preserve">Медицински  платнен фластер со димензии минимум 2cmx5m  </t>
  </si>
  <si>
    <t xml:space="preserve">Еластичен стегач – Esmarhova стегач за венепункција </t>
  </si>
  <si>
    <t>Пластичен држач за епрувети при венепункција, за еднократна употреба</t>
  </si>
  <si>
    <r>
      <t>Држач за ПЦР тубички со гел за ладење и одржување на температура од 0</t>
    </r>
    <r>
      <rPr>
        <vertAlign val="superscript"/>
        <sz val="10"/>
        <color rgb="FF000000"/>
        <rFont val="Times New Roman"/>
        <family val="1"/>
        <charset val="204"/>
      </rPr>
      <t>О</t>
    </r>
    <r>
      <rPr>
        <sz val="10"/>
        <color rgb="FF000000"/>
        <rFont val="Times New Roman"/>
        <family val="1"/>
        <charset val="204"/>
      </rPr>
      <t xml:space="preserve">Ц минимум еден час на работна површина. Да има индикатор со промена на боја при престанок на одржување на температурата на ладење. Да е погоден за чување на ПЦР тубички од 0.2 и 0.5 милилитри, како и за 96 жлебни ПЦР плочки  </t>
    </r>
  </si>
  <si>
    <t>Оглас број 49/2017       Лабораториски потрошен материјал и пластика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</si>
</sst>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topLeftCell="A7" workbookViewId="0">
      <selection activeCell="I42" sqref="I42"/>
    </sheetView>
  </sheetViews>
  <sheetFormatPr defaultRowHeight="15" x14ac:dyDescent="0.25"/>
  <cols>
    <col min="1" max="1" width="12.28515625" style="2" customWidth="1"/>
    <col min="2" max="2" width="47.140625" style="14" customWidth="1"/>
    <col min="3" max="4" width="9.140625" style="11"/>
    <col min="5" max="5" width="12.42578125" style="2" customWidth="1"/>
    <col min="6" max="6" width="13.5703125" style="2" customWidth="1"/>
    <col min="7" max="7" width="13.85546875" style="2" customWidth="1"/>
    <col min="8" max="8" width="14" style="2" customWidth="1"/>
    <col min="9" max="9" width="17.5703125" style="2" customWidth="1"/>
    <col min="10" max="10" width="19.42578125" style="2" customWidth="1"/>
    <col min="11" max="11" width="19.85546875" style="2" customWidth="1"/>
    <col min="12" max="16384" width="9.140625" style="1"/>
  </cols>
  <sheetData>
    <row r="1" spans="1:11" ht="30" customHeight="1" x14ac:dyDescent="0.25">
      <c r="A1" s="15" t="s">
        <v>12</v>
      </c>
      <c r="B1" s="15"/>
      <c r="C1" s="16" t="s">
        <v>55</v>
      </c>
      <c r="D1" s="16"/>
      <c r="E1" s="16"/>
      <c r="F1" s="16"/>
      <c r="G1" s="16"/>
      <c r="H1" s="16"/>
      <c r="I1" s="16"/>
      <c r="J1" s="16"/>
      <c r="K1" s="16"/>
    </row>
    <row r="2" spans="1:11" ht="36" x14ac:dyDescent="0.25">
      <c r="A2" s="10" t="s">
        <v>0</v>
      </c>
      <c r="B2" s="3" t="s">
        <v>1</v>
      </c>
      <c r="C2" s="3" t="s">
        <v>2</v>
      </c>
      <c r="D2" s="3" t="s">
        <v>3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pans="1:11" ht="63.75" x14ac:dyDescent="0.25">
      <c r="A3" s="4">
        <v>1</v>
      </c>
      <c r="B3" s="12" t="s">
        <v>13</v>
      </c>
      <c r="C3" s="7" t="s">
        <v>4</v>
      </c>
      <c r="D3" s="7">
        <v>20000</v>
      </c>
      <c r="E3" s="5"/>
      <c r="F3" s="5">
        <f>E3*18/100+E3</f>
        <v>0</v>
      </c>
      <c r="G3" s="5">
        <f>E3*D3</f>
        <v>0</v>
      </c>
      <c r="H3" s="5">
        <f>F3*D3</f>
        <v>0</v>
      </c>
      <c r="I3" s="5"/>
      <c r="J3" s="5"/>
      <c r="K3" s="5"/>
    </row>
    <row r="4" spans="1:11" ht="63.75" x14ac:dyDescent="0.25">
      <c r="A4" s="4">
        <v>2</v>
      </c>
      <c r="B4" s="12" t="s">
        <v>14</v>
      </c>
      <c r="C4" s="7" t="s">
        <v>4</v>
      </c>
      <c r="D4" s="7">
        <v>20000</v>
      </c>
      <c r="E4" s="5"/>
      <c r="F4" s="5">
        <f t="shared" ref="F4:F42" si="0">E4*18/100+E4</f>
        <v>0</v>
      </c>
      <c r="G4" s="5">
        <f t="shared" ref="G4:G42" si="1">E4*D4</f>
        <v>0</v>
      </c>
      <c r="H4" s="5">
        <f t="shared" ref="H4:H42" si="2">F4*D4</f>
        <v>0</v>
      </c>
      <c r="I4" s="5"/>
      <c r="J4" s="5"/>
      <c r="K4" s="5"/>
    </row>
    <row r="5" spans="1:11" ht="76.5" x14ac:dyDescent="0.25">
      <c r="A5" s="4">
        <v>3</v>
      </c>
      <c r="B5" s="12" t="s">
        <v>15</v>
      </c>
      <c r="C5" s="7" t="s">
        <v>4</v>
      </c>
      <c r="D5" s="7">
        <v>50000</v>
      </c>
      <c r="E5" s="5"/>
      <c r="F5" s="5">
        <f t="shared" si="0"/>
        <v>0</v>
      </c>
      <c r="G5" s="5">
        <f t="shared" si="1"/>
        <v>0</v>
      </c>
      <c r="H5" s="5">
        <f t="shared" si="2"/>
        <v>0</v>
      </c>
      <c r="I5" s="5"/>
      <c r="J5" s="5"/>
      <c r="K5" s="5"/>
    </row>
    <row r="6" spans="1:11" ht="51" x14ac:dyDescent="0.25">
      <c r="A6" s="4">
        <v>4</v>
      </c>
      <c r="B6" s="12" t="s">
        <v>16</v>
      </c>
      <c r="C6" s="7" t="s">
        <v>4</v>
      </c>
      <c r="D6" s="7">
        <v>120000</v>
      </c>
      <c r="E6" s="5"/>
      <c r="F6" s="5">
        <f t="shared" si="0"/>
        <v>0</v>
      </c>
      <c r="G6" s="5">
        <f t="shared" si="1"/>
        <v>0</v>
      </c>
      <c r="H6" s="5">
        <f t="shared" si="2"/>
        <v>0</v>
      </c>
      <c r="I6" s="5"/>
      <c r="J6" s="5"/>
      <c r="K6" s="5"/>
    </row>
    <row r="7" spans="1:11" ht="51" x14ac:dyDescent="0.25">
      <c r="A7" s="4">
        <v>5</v>
      </c>
      <c r="B7" s="12" t="s">
        <v>17</v>
      </c>
      <c r="C7" s="7" t="s">
        <v>4</v>
      </c>
      <c r="D7" s="7">
        <v>115000</v>
      </c>
      <c r="E7" s="5"/>
      <c r="F7" s="5">
        <f t="shared" si="0"/>
        <v>0</v>
      </c>
      <c r="G7" s="5">
        <f t="shared" si="1"/>
        <v>0</v>
      </c>
      <c r="H7" s="5">
        <f t="shared" si="2"/>
        <v>0</v>
      </c>
      <c r="I7" s="5"/>
      <c r="J7" s="5"/>
      <c r="K7" s="5"/>
    </row>
    <row r="8" spans="1:11" ht="51" x14ac:dyDescent="0.25">
      <c r="A8" s="4">
        <v>6</v>
      </c>
      <c r="B8" s="12" t="s">
        <v>18</v>
      </c>
      <c r="C8" s="7" t="s">
        <v>4</v>
      </c>
      <c r="D8" s="7">
        <v>100000</v>
      </c>
      <c r="E8" s="5"/>
      <c r="F8" s="5">
        <f t="shared" si="0"/>
        <v>0</v>
      </c>
      <c r="G8" s="5">
        <f t="shared" si="1"/>
        <v>0</v>
      </c>
      <c r="H8" s="5">
        <f t="shared" si="2"/>
        <v>0</v>
      </c>
      <c r="I8" s="5"/>
      <c r="J8" s="5"/>
      <c r="K8" s="5"/>
    </row>
    <row r="9" spans="1:11" ht="76.5" x14ac:dyDescent="0.25">
      <c r="A9" s="8">
        <v>7</v>
      </c>
      <c r="B9" s="12" t="s">
        <v>19</v>
      </c>
      <c r="C9" s="7" t="s">
        <v>4</v>
      </c>
      <c r="D9" s="7">
        <v>5000</v>
      </c>
      <c r="E9" s="8"/>
      <c r="F9" s="5">
        <f t="shared" si="0"/>
        <v>0</v>
      </c>
      <c r="G9" s="5">
        <f t="shared" si="1"/>
        <v>0</v>
      </c>
      <c r="H9" s="5">
        <f t="shared" si="2"/>
        <v>0</v>
      </c>
      <c r="I9" s="8"/>
      <c r="J9" s="8"/>
      <c r="K9" s="8"/>
    </row>
    <row r="10" spans="1:11" ht="76.5" x14ac:dyDescent="0.25">
      <c r="A10" s="8">
        <v>8</v>
      </c>
      <c r="B10" s="12" t="s">
        <v>20</v>
      </c>
      <c r="C10" s="7" t="s">
        <v>4</v>
      </c>
      <c r="D10" s="7">
        <v>5000</v>
      </c>
      <c r="E10" s="8"/>
      <c r="F10" s="5">
        <f t="shared" si="0"/>
        <v>0</v>
      </c>
      <c r="G10" s="5">
        <f t="shared" si="1"/>
        <v>0</v>
      </c>
      <c r="H10" s="5">
        <f t="shared" si="2"/>
        <v>0</v>
      </c>
      <c r="I10" s="8"/>
      <c r="J10" s="8"/>
      <c r="K10" s="8"/>
    </row>
    <row r="11" spans="1:11" ht="76.5" x14ac:dyDescent="0.25">
      <c r="A11" s="8">
        <v>9</v>
      </c>
      <c r="B11" s="12" t="s">
        <v>21</v>
      </c>
      <c r="C11" s="7" t="s">
        <v>4</v>
      </c>
      <c r="D11" s="7">
        <v>5000</v>
      </c>
      <c r="E11" s="8"/>
      <c r="F11" s="5">
        <f t="shared" si="0"/>
        <v>0</v>
      </c>
      <c r="G11" s="5">
        <f t="shared" si="1"/>
        <v>0</v>
      </c>
      <c r="H11" s="5">
        <f t="shared" si="2"/>
        <v>0</v>
      </c>
      <c r="I11" s="8"/>
      <c r="J11" s="8"/>
      <c r="K11" s="8"/>
    </row>
    <row r="12" spans="1:11" ht="51" x14ac:dyDescent="0.25">
      <c r="A12" s="8">
        <v>10</v>
      </c>
      <c r="B12" s="12" t="s">
        <v>22</v>
      </c>
      <c r="C12" s="7" t="s">
        <v>4</v>
      </c>
      <c r="D12" s="7">
        <v>700</v>
      </c>
      <c r="E12" s="8"/>
      <c r="F12" s="5">
        <f t="shared" si="0"/>
        <v>0</v>
      </c>
      <c r="G12" s="5">
        <f t="shared" si="1"/>
        <v>0</v>
      </c>
      <c r="H12" s="5">
        <f t="shared" si="2"/>
        <v>0</v>
      </c>
      <c r="I12" s="8"/>
      <c r="J12" s="8"/>
      <c r="K12" s="8"/>
    </row>
    <row r="13" spans="1:11" ht="51" x14ac:dyDescent="0.25">
      <c r="A13" s="8">
        <v>11</v>
      </c>
      <c r="B13" s="12" t="s">
        <v>23</v>
      </c>
      <c r="C13" s="7" t="s">
        <v>4</v>
      </c>
      <c r="D13" s="7">
        <v>700</v>
      </c>
      <c r="E13" s="8"/>
      <c r="F13" s="5">
        <f t="shared" si="0"/>
        <v>0</v>
      </c>
      <c r="G13" s="5">
        <f t="shared" si="1"/>
        <v>0</v>
      </c>
      <c r="H13" s="5">
        <f t="shared" si="2"/>
        <v>0</v>
      </c>
      <c r="I13" s="8"/>
      <c r="J13" s="8"/>
      <c r="K13" s="8"/>
    </row>
    <row r="14" spans="1:11" ht="38.25" x14ac:dyDescent="0.25">
      <c r="A14" s="8">
        <v>12</v>
      </c>
      <c r="B14" s="12" t="s">
        <v>24</v>
      </c>
      <c r="C14" s="7" t="s">
        <v>4</v>
      </c>
      <c r="D14" s="7">
        <v>2</v>
      </c>
      <c r="E14" s="8"/>
      <c r="F14" s="5">
        <f t="shared" si="0"/>
        <v>0</v>
      </c>
      <c r="G14" s="5">
        <f t="shared" si="1"/>
        <v>0</v>
      </c>
      <c r="H14" s="5">
        <f t="shared" si="2"/>
        <v>0</v>
      </c>
      <c r="I14" s="8"/>
      <c r="J14" s="8"/>
      <c r="K14" s="8"/>
    </row>
    <row r="15" spans="1:11" ht="38.25" x14ac:dyDescent="0.25">
      <c r="A15" s="8">
        <v>13</v>
      </c>
      <c r="B15" s="12" t="s">
        <v>25</v>
      </c>
      <c r="C15" s="7" t="s">
        <v>4</v>
      </c>
      <c r="D15" s="7">
        <v>1</v>
      </c>
      <c r="E15" s="8"/>
      <c r="F15" s="5">
        <f t="shared" si="0"/>
        <v>0</v>
      </c>
      <c r="G15" s="5">
        <f t="shared" si="1"/>
        <v>0</v>
      </c>
      <c r="H15" s="5">
        <f t="shared" si="2"/>
        <v>0</v>
      </c>
      <c r="I15" s="8"/>
      <c r="J15" s="8"/>
      <c r="K15" s="8"/>
    </row>
    <row r="16" spans="1:11" ht="38.25" x14ac:dyDescent="0.25">
      <c r="A16" s="8">
        <v>14</v>
      </c>
      <c r="B16" s="12" t="s">
        <v>26</v>
      </c>
      <c r="C16" s="7" t="s">
        <v>4</v>
      </c>
      <c r="D16" s="7">
        <v>1</v>
      </c>
      <c r="E16" s="8"/>
      <c r="F16" s="5">
        <f t="shared" si="0"/>
        <v>0</v>
      </c>
      <c r="G16" s="5">
        <f t="shared" si="1"/>
        <v>0</v>
      </c>
      <c r="H16" s="5">
        <f t="shared" si="2"/>
        <v>0</v>
      </c>
      <c r="I16" s="8"/>
      <c r="J16" s="8"/>
      <c r="K16" s="8"/>
    </row>
    <row r="17" spans="1:11" ht="38.25" x14ac:dyDescent="0.25">
      <c r="A17" s="8">
        <v>15</v>
      </c>
      <c r="B17" s="12" t="s">
        <v>27</v>
      </c>
      <c r="C17" s="7" t="s">
        <v>4</v>
      </c>
      <c r="D17" s="7">
        <v>1</v>
      </c>
      <c r="E17" s="8"/>
      <c r="F17" s="5">
        <f t="shared" si="0"/>
        <v>0</v>
      </c>
      <c r="G17" s="5">
        <f t="shared" si="1"/>
        <v>0</v>
      </c>
      <c r="H17" s="5">
        <f t="shared" si="2"/>
        <v>0</v>
      </c>
      <c r="I17" s="8"/>
      <c r="J17" s="8"/>
      <c r="K17" s="8"/>
    </row>
    <row r="18" spans="1:11" ht="38.25" x14ac:dyDescent="0.25">
      <c r="A18" s="8">
        <v>16</v>
      </c>
      <c r="B18" s="12" t="s">
        <v>28</v>
      </c>
      <c r="C18" s="7" t="s">
        <v>4</v>
      </c>
      <c r="D18" s="7">
        <v>3</v>
      </c>
      <c r="E18" s="8"/>
      <c r="F18" s="5">
        <f t="shared" si="0"/>
        <v>0</v>
      </c>
      <c r="G18" s="5">
        <f t="shared" si="1"/>
        <v>0</v>
      </c>
      <c r="H18" s="5">
        <f t="shared" si="2"/>
        <v>0</v>
      </c>
      <c r="I18" s="8"/>
      <c r="J18" s="8"/>
      <c r="K18" s="8"/>
    </row>
    <row r="19" spans="1:11" ht="38.25" x14ac:dyDescent="0.25">
      <c r="A19" s="8">
        <v>17</v>
      </c>
      <c r="B19" s="12" t="s">
        <v>29</v>
      </c>
      <c r="C19" s="7" t="s">
        <v>4</v>
      </c>
      <c r="D19" s="7">
        <v>50</v>
      </c>
      <c r="E19" s="8"/>
      <c r="F19" s="5">
        <f t="shared" si="0"/>
        <v>0</v>
      </c>
      <c r="G19" s="5">
        <f t="shared" si="1"/>
        <v>0</v>
      </c>
      <c r="H19" s="5">
        <f t="shared" si="2"/>
        <v>0</v>
      </c>
      <c r="I19" s="8"/>
      <c r="J19" s="8"/>
      <c r="K19" s="8"/>
    </row>
    <row r="20" spans="1:11" ht="38.25" x14ac:dyDescent="0.25">
      <c r="A20" s="8">
        <v>18</v>
      </c>
      <c r="B20" s="12" t="s">
        <v>30</v>
      </c>
      <c r="C20" s="7" t="s">
        <v>4</v>
      </c>
      <c r="D20" s="7">
        <v>9500</v>
      </c>
      <c r="E20" s="8"/>
      <c r="F20" s="5">
        <f t="shared" si="0"/>
        <v>0</v>
      </c>
      <c r="G20" s="5">
        <f t="shared" si="1"/>
        <v>0</v>
      </c>
      <c r="H20" s="5">
        <f t="shared" si="2"/>
        <v>0</v>
      </c>
      <c r="I20" s="8"/>
      <c r="J20" s="8"/>
      <c r="K20" s="8"/>
    </row>
    <row r="21" spans="1:11" ht="63.75" x14ac:dyDescent="0.25">
      <c r="A21" s="8">
        <v>19</v>
      </c>
      <c r="B21" s="12" t="s">
        <v>31</v>
      </c>
      <c r="C21" s="7" t="s">
        <v>4</v>
      </c>
      <c r="D21" s="7">
        <v>5200</v>
      </c>
      <c r="E21" s="8"/>
      <c r="F21" s="5">
        <f t="shared" si="0"/>
        <v>0</v>
      </c>
      <c r="G21" s="5">
        <f t="shared" si="1"/>
        <v>0</v>
      </c>
      <c r="H21" s="5">
        <f t="shared" si="2"/>
        <v>0</v>
      </c>
      <c r="I21" s="8"/>
      <c r="J21" s="8"/>
      <c r="K21" s="8"/>
    </row>
    <row r="22" spans="1:11" ht="38.25" x14ac:dyDescent="0.25">
      <c r="A22" s="8">
        <v>20</v>
      </c>
      <c r="B22" s="12" t="s">
        <v>32</v>
      </c>
      <c r="C22" s="7" t="s">
        <v>4</v>
      </c>
      <c r="D22" s="7">
        <v>400</v>
      </c>
      <c r="E22" s="8"/>
      <c r="F22" s="5">
        <f t="shared" si="0"/>
        <v>0</v>
      </c>
      <c r="G22" s="5">
        <f t="shared" si="1"/>
        <v>0</v>
      </c>
      <c r="H22" s="5">
        <f t="shared" si="2"/>
        <v>0</v>
      </c>
      <c r="I22" s="8"/>
      <c r="J22" s="8"/>
      <c r="K22" s="8"/>
    </row>
    <row r="23" spans="1:11" ht="25.5" x14ac:dyDescent="0.25">
      <c r="A23" s="8">
        <v>21</v>
      </c>
      <c r="B23" s="13" t="s">
        <v>33</v>
      </c>
      <c r="C23" s="9" t="s">
        <v>34</v>
      </c>
      <c r="D23" s="9">
        <v>20</v>
      </c>
      <c r="E23" s="8"/>
      <c r="F23" s="5">
        <f t="shared" si="0"/>
        <v>0</v>
      </c>
      <c r="G23" s="5">
        <f t="shared" si="1"/>
        <v>0</v>
      </c>
      <c r="H23" s="5">
        <f t="shared" si="2"/>
        <v>0</v>
      </c>
      <c r="I23" s="8"/>
      <c r="J23" s="8"/>
      <c r="K23" s="8"/>
    </row>
    <row r="24" spans="1:11" ht="25.5" x14ac:dyDescent="0.25">
      <c r="A24" s="8">
        <v>22</v>
      </c>
      <c r="B24" s="12" t="s">
        <v>35</v>
      </c>
      <c r="C24" s="7" t="s">
        <v>4</v>
      </c>
      <c r="D24" s="7">
        <v>50</v>
      </c>
      <c r="E24" s="8"/>
      <c r="F24" s="5">
        <f t="shared" si="0"/>
        <v>0</v>
      </c>
      <c r="G24" s="5">
        <f t="shared" si="1"/>
        <v>0</v>
      </c>
      <c r="H24" s="5">
        <f t="shared" si="2"/>
        <v>0</v>
      </c>
      <c r="I24" s="8"/>
      <c r="J24" s="8"/>
      <c r="K24" s="8"/>
    </row>
    <row r="25" spans="1:11" ht="25.5" x14ac:dyDescent="0.25">
      <c r="A25" s="8">
        <v>23</v>
      </c>
      <c r="B25" s="12" t="s">
        <v>36</v>
      </c>
      <c r="C25" s="7" t="s">
        <v>4</v>
      </c>
      <c r="D25" s="7">
        <v>400</v>
      </c>
      <c r="E25" s="8"/>
      <c r="F25" s="5">
        <f t="shared" si="0"/>
        <v>0</v>
      </c>
      <c r="G25" s="5">
        <f t="shared" si="1"/>
        <v>0</v>
      </c>
      <c r="H25" s="5">
        <f t="shared" si="2"/>
        <v>0</v>
      </c>
      <c r="I25" s="8"/>
      <c r="J25" s="8"/>
      <c r="K25" s="8"/>
    </row>
    <row r="26" spans="1:11" ht="25.5" x14ac:dyDescent="0.25">
      <c r="A26" s="8">
        <v>24</v>
      </c>
      <c r="B26" s="12" t="s">
        <v>37</v>
      </c>
      <c r="C26" s="7" t="s">
        <v>4</v>
      </c>
      <c r="D26" s="7">
        <v>260</v>
      </c>
      <c r="E26" s="8"/>
      <c r="F26" s="5">
        <f t="shared" si="0"/>
        <v>0</v>
      </c>
      <c r="G26" s="5">
        <f t="shared" si="1"/>
        <v>0</v>
      </c>
      <c r="H26" s="5">
        <f t="shared" si="2"/>
        <v>0</v>
      </c>
      <c r="I26" s="8"/>
      <c r="J26" s="8"/>
      <c r="K26" s="8"/>
    </row>
    <row r="27" spans="1:11" x14ac:dyDescent="0.25">
      <c r="A27" s="8">
        <v>25</v>
      </c>
      <c r="B27" s="12" t="s">
        <v>38</v>
      </c>
      <c r="C27" s="7" t="s">
        <v>4</v>
      </c>
      <c r="D27" s="7">
        <v>200</v>
      </c>
      <c r="E27" s="8"/>
      <c r="F27" s="5">
        <f t="shared" si="0"/>
        <v>0</v>
      </c>
      <c r="G27" s="5">
        <f t="shared" si="1"/>
        <v>0</v>
      </c>
      <c r="H27" s="5">
        <f t="shared" si="2"/>
        <v>0</v>
      </c>
      <c r="I27" s="8"/>
      <c r="J27" s="8"/>
      <c r="K27" s="8"/>
    </row>
    <row r="28" spans="1:11" ht="38.25" x14ac:dyDescent="0.25">
      <c r="A28" s="8">
        <v>26</v>
      </c>
      <c r="B28" s="12" t="s">
        <v>39</v>
      </c>
      <c r="C28" s="7" t="s">
        <v>4</v>
      </c>
      <c r="D28" s="7">
        <v>500</v>
      </c>
      <c r="E28" s="8"/>
      <c r="F28" s="5">
        <f t="shared" si="0"/>
        <v>0</v>
      </c>
      <c r="G28" s="5">
        <f t="shared" si="1"/>
        <v>0</v>
      </c>
      <c r="H28" s="5">
        <f t="shared" si="2"/>
        <v>0</v>
      </c>
      <c r="I28" s="8"/>
      <c r="J28" s="8"/>
      <c r="K28" s="8"/>
    </row>
    <row r="29" spans="1:11" x14ac:dyDescent="0.25">
      <c r="A29" s="8">
        <v>27</v>
      </c>
      <c r="B29" s="12" t="s">
        <v>40</v>
      </c>
      <c r="C29" s="7" t="s">
        <v>4</v>
      </c>
      <c r="D29" s="7">
        <v>100</v>
      </c>
      <c r="E29" s="8"/>
      <c r="F29" s="5">
        <f t="shared" si="0"/>
        <v>0</v>
      </c>
      <c r="G29" s="5">
        <f t="shared" si="1"/>
        <v>0</v>
      </c>
      <c r="H29" s="5">
        <f t="shared" si="2"/>
        <v>0</v>
      </c>
      <c r="I29" s="8"/>
      <c r="J29" s="8"/>
      <c r="K29" s="8"/>
    </row>
    <row r="30" spans="1:11" ht="25.5" x14ac:dyDescent="0.25">
      <c r="A30" s="8">
        <v>28</v>
      </c>
      <c r="B30" s="12" t="s">
        <v>41</v>
      </c>
      <c r="C30" s="7" t="s">
        <v>4</v>
      </c>
      <c r="D30" s="7">
        <v>500</v>
      </c>
      <c r="E30" s="8"/>
      <c r="F30" s="5">
        <f t="shared" si="0"/>
        <v>0</v>
      </c>
      <c r="G30" s="5">
        <f t="shared" si="1"/>
        <v>0</v>
      </c>
      <c r="H30" s="5">
        <f t="shared" si="2"/>
        <v>0</v>
      </c>
      <c r="I30" s="8"/>
      <c r="J30" s="8"/>
      <c r="K30" s="8"/>
    </row>
    <row r="31" spans="1:11" ht="25.5" x14ac:dyDescent="0.25">
      <c r="A31" s="8">
        <v>29</v>
      </c>
      <c r="B31" s="12" t="s">
        <v>42</v>
      </c>
      <c r="C31" s="7" t="s">
        <v>4</v>
      </c>
      <c r="D31" s="7">
        <v>1500</v>
      </c>
      <c r="E31" s="8"/>
      <c r="F31" s="5">
        <f t="shared" si="0"/>
        <v>0</v>
      </c>
      <c r="G31" s="5">
        <f t="shared" si="1"/>
        <v>0</v>
      </c>
      <c r="H31" s="5">
        <f t="shared" si="2"/>
        <v>0</v>
      </c>
      <c r="I31" s="8"/>
      <c r="J31" s="8"/>
      <c r="K31" s="8"/>
    </row>
    <row r="32" spans="1:11" ht="25.5" x14ac:dyDescent="0.25">
      <c r="A32" s="8">
        <v>30</v>
      </c>
      <c r="B32" s="12" t="s">
        <v>43</v>
      </c>
      <c r="C32" s="7" t="s">
        <v>4</v>
      </c>
      <c r="D32" s="7">
        <v>400</v>
      </c>
      <c r="E32" s="8"/>
      <c r="F32" s="5">
        <f t="shared" si="0"/>
        <v>0</v>
      </c>
      <c r="G32" s="5">
        <f t="shared" si="1"/>
        <v>0</v>
      </c>
      <c r="H32" s="5">
        <f t="shared" si="2"/>
        <v>0</v>
      </c>
      <c r="I32" s="8"/>
      <c r="J32" s="8"/>
      <c r="K32" s="8"/>
    </row>
    <row r="33" spans="1:11" ht="76.5" x14ac:dyDescent="0.25">
      <c r="A33" s="8">
        <v>31</v>
      </c>
      <c r="B33" s="12" t="s">
        <v>44</v>
      </c>
      <c r="C33" s="7" t="s">
        <v>4</v>
      </c>
      <c r="D33" s="7">
        <v>1700</v>
      </c>
      <c r="E33" s="8"/>
      <c r="F33" s="5">
        <f t="shared" si="0"/>
        <v>0</v>
      </c>
      <c r="G33" s="5">
        <f t="shared" si="1"/>
        <v>0</v>
      </c>
      <c r="H33" s="5">
        <f t="shared" si="2"/>
        <v>0</v>
      </c>
      <c r="I33" s="8"/>
      <c r="J33" s="8"/>
      <c r="K33" s="8"/>
    </row>
    <row r="34" spans="1:11" ht="25.5" x14ac:dyDescent="0.25">
      <c r="A34" s="8">
        <v>32</v>
      </c>
      <c r="B34" s="12" t="s">
        <v>45</v>
      </c>
      <c r="C34" s="7" t="s">
        <v>4</v>
      </c>
      <c r="D34" s="7">
        <v>500</v>
      </c>
      <c r="E34" s="8"/>
      <c r="F34" s="5">
        <f t="shared" si="0"/>
        <v>0</v>
      </c>
      <c r="G34" s="5">
        <f t="shared" si="1"/>
        <v>0</v>
      </c>
      <c r="H34" s="5">
        <f t="shared" si="2"/>
        <v>0</v>
      </c>
      <c r="I34" s="8"/>
      <c r="J34" s="8"/>
      <c r="K34" s="8"/>
    </row>
    <row r="35" spans="1:11" x14ac:dyDescent="0.25">
      <c r="A35" s="8">
        <v>33</v>
      </c>
      <c r="B35" s="12" t="s">
        <v>46</v>
      </c>
      <c r="C35" s="7" t="s">
        <v>4</v>
      </c>
      <c r="D35" s="7">
        <v>100</v>
      </c>
      <c r="E35" s="8"/>
      <c r="F35" s="5">
        <f t="shared" si="0"/>
        <v>0</v>
      </c>
      <c r="G35" s="5">
        <f t="shared" si="1"/>
        <v>0</v>
      </c>
      <c r="H35" s="5">
        <f t="shared" si="2"/>
        <v>0</v>
      </c>
      <c r="I35" s="8"/>
      <c r="J35" s="8"/>
      <c r="K35" s="8"/>
    </row>
    <row r="36" spans="1:11" ht="25.5" x14ac:dyDescent="0.25">
      <c r="A36" s="8">
        <v>34</v>
      </c>
      <c r="B36" s="12" t="s">
        <v>47</v>
      </c>
      <c r="C36" s="7" t="s">
        <v>4</v>
      </c>
      <c r="D36" s="7">
        <v>1</v>
      </c>
      <c r="E36" s="8"/>
      <c r="F36" s="5">
        <f t="shared" si="0"/>
        <v>0</v>
      </c>
      <c r="G36" s="5">
        <f t="shared" si="1"/>
        <v>0</v>
      </c>
      <c r="H36" s="5">
        <f t="shared" si="2"/>
        <v>0</v>
      </c>
      <c r="I36" s="8"/>
      <c r="J36" s="8"/>
      <c r="K36" s="8"/>
    </row>
    <row r="37" spans="1:11" ht="63.75" x14ac:dyDescent="0.25">
      <c r="A37" s="8">
        <v>35</v>
      </c>
      <c r="B37" s="12" t="s">
        <v>48</v>
      </c>
      <c r="C37" s="7" t="s">
        <v>4</v>
      </c>
      <c r="D37" s="7">
        <v>500</v>
      </c>
      <c r="E37" s="8"/>
      <c r="F37" s="5">
        <f t="shared" si="0"/>
        <v>0</v>
      </c>
      <c r="G37" s="5">
        <f t="shared" si="1"/>
        <v>0</v>
      </c>
      <c r="H37" s="5">
        <f t="shared" si="2"/>
        <v>0</v>
      </c>
      <c r="I37" s="8"/>
      <c r="J37" s="8"/>
      <c r="K37" s="8"/>
    </row>
    <row r="38" spans="1:11" ht="25.5" x14ac:dyDescent="0.25">
      <c r="A38" s="8">
        <v>36</v>
      </c>
      <c r="B38" s="12" t="s">
        <v>49</v>
      </c>
      <c r="C38" s="7" t="s">
        <v>50</v>
      </c>
      <c r="D38" s="7">
        <v>2500</v>
      </c>
      <c r="E38" s="8"/>
      <c r="F38" s="5">
        <f t="shared" si="0"/>
        <v>0</v>
      </c>
      <c r="G38" s="5">
        <f t="shared" si="1"/>
        <v>0</v>
      </c>
      <c r="H38" s="5">
        <f t="shared" si="2"/>
        <v>0</v>
      </c>
      <c r="I38" s="8"/>
      <c r="J38" s="8"/>
      <c r="K38" s="8"/>
    </row>
    <row r="39" spans="1:11" ht="25.5" x14ac:dyDescent="0.25">
      <c r="A39" s="8">
        <v>37</v>
      </c>
      <c r="B39" s="12" t="s">
        <v>51</v>
      </c>
      <c r="C39" s="7" t="s">
        <v>34</v>
      </c>
      <c r="D39" s="7">
        <v>50</v>
      </c>
      <c r="E39" s="8"/>
      <c r="F39" s="5">
        <f t="shared" si="0"/>
        <v>0</v>
      </c>
      <c r="G39" s="5">
        <f t="shared" si="1"/>
        <v>0</v>
      </c>
      <c r="H39" s="5">
        <f t="shared" si="2"/>
        <v>0</v>
      </c>
      <c r="I39" s="8"/>
      <c r="J39" s="8"/>
      <c r="K39" s="8"/>
    </row>
    <row r="40" spans="1:11" x14ac:dyDescent="0.25">
      <c r="A40" s="8">
        <v>38</v>
      </c>
      <c r="B40" s="12" t="s">
        <v>52</v>
      </c>
      <c r="C40" s="7" t="s">
        <v>4</v>
      </c>
      <c r="D40" s="7">
        <v>5</v>
      </c>
      <c r="E40" s="8"/>
      <c r="F40" s="5">
        <f t="shared" si="0"/>
        <v>0</v>
      </c>
      <c r="G40" s="5">
        <f t="shared" si="1"/>
        <v>0</v>
      </c>
      <c r="H40" s="5">
        <f t="shared" si="2"/>
        <v>0</v>
      </c>
      <c r="I40" s="8"/>
      <c r="J40" s="8"/>
      <c r="K40" s="8"/>
    </row>
    <row r="41" spans="1:11" ht="25.5" x14ac:dyDescent="0.25">
      <c r="A41" s="8">
        <v>39</v>
      </c>
      <c r="B41" s="12" t="s">
        <v>53</v>
      </c>
      <c r="C41" s="7" t="s">
        <v>4</v>
      </c>
      <c r="D41" s="7">
        <v>250</v>
      </c>
      <c r="E41" s="8"/>
      <c r="F41" s="5">
        <f t="shared" si="0"/>
        <v>0</v>
      </c>
      <c r="G41" s="5">
        <f t="shared" si="1"/>
        <v>0</v>
      </c>
      <c r="H41" s="5">
        <f t="shared" si="2"/>
        <v>0</v>
      </c>
      <c r="I41" s="8"/>
      <c r="J41" s="8"/>
      <c r="K41" s="8"/>
    </row>
    <row r="42" spans="1:11" ht="79.5" x14ac:dyDescent="0.25">
      <c r="A42" s="8">
        <v>40</v>
      </c>
      <c r="B42" s="12" t="s">
        <v>54</v>
      </c>
      <c r="C42" s="7" t="s">
        <v>4</v>
      </c>
      <c r="D42" s="7">
        <v>2</v>
      </c>
      <c r="E42" s="8"/>
      <c r="F42" s="5">
        <f t="shared" si="0"/>
        <v>0</v>
      </c>
      <c r="G42" s="5">
        <f t="shared" si="1"/>
        <v>0</v>
      </c>
      <c r="H42" s="5">
        <f t="shared" si="2"/>
        <v>0</v>
      </c>
      <c r="I42" s="8"/>
      <c r="J42" s="8"/>
      <c r="K42" s="8"/>
    </row>
  </sheetData>
  <mergeCells count="2">
    <mergeCell ref="A1:B1"/>
    <mergeCell ref="C1:K1"/>
  </mergeCells>
  <pageMargins left="0.7" right="0.7" top="0.75" bottom="0.75" header="0.3" footer="0.3"/>
  <pageSetup paperSize="9" scale="6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Anja</dc:creator>
  <cp:lastModifiedBy>Anja</cp:lastModifiedBy>
  <cp:lastPrinted>2017-11-02T09:12:38Z</cp:lastPrinted>
  <dcterms:created xsi:type="dcterms:W3CDTF">2017-10-03T13:07:10Z</dcterms:created>
  <dcterms:modified xsi:type="dcterms:W3CDTF">2017-11-02T09:12:45Z</dcterms:modified>
</cp:coreProperties>
</file>