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Google Drive\2017\Оглас бр. 58 Микроарејна технологија\"/>
    </mc:Choice>
  </mc:AlternateContent>
  <bookViews>
    <workbookView xWindow="0" yWindow="0" windowWidth="28260" windowHeight="1171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1" l="1"/>
  <c r="G4" i="1"/>
  <c r="G5" i="1"/>
  <c r="G6" i="1"/>
  <c r="G7" i="1"/>
  <c r="G3" i="1"/>
  <c r="F4" i="1"/>
  <c r="H4" i="1" s="1"/>
  <c r="F5" i="1"/>
  <c r="H5" i="1" s="1"/>
  <c r="F6" i="1"/>
  <c r="H6" i="1" s="1"/>
  <c r="F7" i="1"/>
  <c r="F3" i="1"/>
  <c r="H3" i="1" s="1"/>
</calcChain>
</file>

<file path=xl/sharedStrings.xml><?xml version="1.0" encoding="utf-8"?>
<sst xmlns="http://schemas.openxmlformats.org/spreadsheetml/2006/main" count="29" uniqueCount="26">
  <si>
    <t>Дел од предметот на набавката</t>
  </si>
  <si>
    <t>Опис на стоките кои се предмет на набавката за секој дел од договорот</t>
  </si>
  <si>
    <t>Единица мерка</t>
  </si>
  <si>
    <t>Количина</t>
  </si>
  <si>
    <t>Дел 1</t>
  </si>
  <si>
    <t>Дел 2</t>
  </si>
  <si>
    <t>Дел 3</t>
  </si>
  <si>
    <t>Дел 4</t>
  </si>
  <si>
    <t>Дел 5</t>
  </si>
  <si>
    <t>Единечна цена без ДДВ</t>
  </si>
  <si>
    <t>Единечна цена со ДДВ</t>
  </si>
  <si>
    <t>Вкупна цена без ДДВ</t>
  </si>
  <si>
    <t>Вкупна цена со ДДВ</t>
  </si>
  <si>
    <t>Понуден производ</t>
  </si>
  <si>
    <t>Производител</t>
  </si>
  <si>
    <t xml:space="preserve">ПРИЛОГ 2 - листа на цени </t>
  </si>
  <si>
    <t>Раствор за стабилизирање на микрочипови и сушење после постапка на отстранување на нехибридизирани и парцијално хибридизирани обележани DNA примероци од површината на аCGH микрочипови</t>
  </si>
  <si>
    <t>милилитар</t>
  </si>
  <si>
    <t>Реагенси и китови за спроведување на анализи со микроарејна технологија, компатибилни со High – Res – Microarray Scanner System, Agilent Technologies (или еквивалент)</t>
  </si>
  <si>
    <t>Комплет (сет)</t>
  </si>
  <si>
    <t xml:space="preserve">Комплет за заштита на слајдови за микроарејна хибридизација од озон со минимум 25 покривачи компатибилен со апарат High-Res-Microarray Scanner System, или еквивалент </t>
  </si>
  <si>
    <t>Каталошки број</t>
  </si>
  <si>
    <t>Комплет на реагенси и чипови потребни за микроарејна компаративна ДНК хибридизација за минимум 48 анализи (12 слајда по 4 хибридизирачки ереи) со резолуција од минимум 4x180K, компатибилни со G2565CA Microarray Scanner System со SureScan High Resolution Technologies или еквивалент, кои содржат специфично дефинирани проби за детекција на варијации во бројот на копии (CNVs)</t>
  </si>
  <si>
    <t>ацетонитрил, ACS Grade, или еквивалент - со минимум 99.5%, во пакување од минимум 250мл до максимум 1 литар</t>
  </si>
  <si>
    <t xml:space="preserve">Комплет реагенси и чипови компатибилни за Биоанализатор 2100 (2100 Bioanalyzer system), или еквивалент, за анализа и квантификација на вкупна RNA и mRNA со концентрација од 25 до 500 ng/µL, за минимум 300 мерења,                                             </t>
  </si>
  <si>
    <t>Оглас бр. 58/2017</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</si>
</sst>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04"/>
      <scheme val="minor"/>
    </font>
    <font>
      <sz val="10"/>
      <color theme="1"/>
      <name val="Times New Roman"/>
      <family val="1"/>
      <charset val="204"/>
    </font>
    <font>
      <b/>
      <sz val="10"/>
      <color rgb="FF000000"/>
      <name val="Times New Roman"/>
      <family val="1"/>
      <charset val="204"/>
    </font>
    <font>
      <b/>
      <sz val="10"/>
      <color theme="1"/>
      <name val="Times New Roman"/>
      <family val="1"/>
      <charset val="204"/>
    </font>
    <font>
      <b/>
      <sz val="11"/>
      <color theme="1"/>
      <name val="Times New Roman"/>
      <family val="1"/>
      <charset val="204"/>
    </font>
    <font>
      <sz val="11"/>
      <color theme="1"/>
      <name val="Times New Roman"/>
      <family val="1"/>
      <charset val="204"/>
    </font>
    <font>
      <sz val="9"/>
      <color theme="1"/>
      <name val="Calibri"/>
      <family val="2"/>
      <charset val="204"/>
    </font>
  </fonts>
  <fills count="5">
    <fill>
      <patternFill patternType="none"/>
    </fill>
    <fill>
      <patternFill patternType="gray125"/>
    </fill>
    <fill>
      <patternFill patternType="solid">
        <fgColor theme="5" tint="0.39997558519241921"/>
        <bgColor indexed="64"/>
      </patternFill>
    </fill>
    <fill>
      <patternFill patternType="solid">
        <fgColor theme="7" tint="0.59999389629810485"/>
        <bgColor indexed="64"/>
      </patternFill>
    </fill>
    <fill>
      <patternFill patternType="solid">
        <fgColor theme="5"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0" fillId="0" borderId="0" xfId="0" applyAlignment="1">
      <alignment wrapText="1"/>
    </xf>
    <xf numFmtId="0" fontId="0" fillId="0" borderId="0" xfId="0" applyAlignment="1">
      <alignment horizontal="center" vertical="center" wrapText="1"/>
    </xf>
    <xf numFmtId="0" fontId="1" fillId="0" borderId="1" xfId="0" applyFont="1" applyBorder="1" applyAlignment="1">
      <alignment horizontal="center" vertical="center" wrapText="1"/>
    </xf>
    <xf numFmtId="0" fontId="2"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2"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0" borderId="1" xfId="0" applyFont="1" applyBorder="1" applyAlignment="1">
      <alignment vertical="center" wrapText="1"/>
    </xf>
    <xf numFmtId="0" fontId="4" fillId="2" borderId="1"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
  <sheetViews>
    <sheetView tabSelected="1" workbookViewId="0">
      <selection activeCell="I2" sqref="I2"/>
    </sheetView>
  </sheetViews>
  <sheetFormatPr defaultRowHeight="15" x14ac:dyDescent="0.25"/>
  <cols>
    <col min="1" max="1" width="14.5703125" style="1" customWidth="1"/>
    <col min="2" max="2" width="47.140625" style="1" customWidth="1"/>
    <col min="3" max="3" width="10.85546875" style="1" customWidth="1"/>
    <col min="4" max="4" width="9.140625" style="1"/>
    <col min="5" max="5" width="12.42578125" style="2" customWidth="1"/>
    <col min="6" max="6" width="13.5703125" style="2" customWidth="1"/>
    <col min="7" max="7" width="13.85546875" style="2" customWidth="1"/>
    <col min="8" max="8" width="14" style="2" customWidth="1"/>
    <col min="9" max="9" width="14.28515625" style="2" customWidth="1"/>
    <col min="10" max="10" width="19.42578125" style="2" customWidth="1"/>
    <col min="11" max="11" width="19.85546875" style="2" customWidth="1"/>
    <col min="12" max="16384" width="9.140625" style="1"/>
  </cols>
  <sheetData>
    <row r="1" spans="1:11" ht="30" customHeight="1" x14ac:dyDescent="0.25">
      <c r="A1" s="7" t="s">
        <v>25</v>
      </c>
      <c r="B1" s="12" t="s">
        <v>15</v>
      </c>
      <c r="C1" s="8" t="s">
        <v>18</v>
      </c>
      <c r="D1" s="8"/>
      <c r="E1" s="8"/>
      <c r="F1" s="8"/>
      <c r="G1" s="8"/>
      <c r="H1" s="8"/>
      <c r="I1" s="8"/>
      <c r="J1" s="8"/>
      <c r="K1" s="8"/>
    </row>
    <row r="2" spans="1:11" ht="38.25" customHeight="1" x14ac:dyDescent="0.25">
      <c r="A2" s="4" t="s">
        <v>0</v>
      </c>
      <c r="B2" s="4" t="s">
        <v>1</v>
      </c>
      <c r="C2" s="4" t="s">
        <v>2</v>
      </c>
      <c r="D2" s="4" t="s">
        <v>3</v>
      </c>
      <c r="E2" s="5" t="s">
        <v>9</v>
      </c>
      <c r="F2" s="5" t="s">
        <v>10</v>
      </c>
      <c r="G2" s="5" t="s">
        <v>11</v>
      </c>
      <c r="H2" s="5" t="s">
        <v>12</v>
      </c>
      <c r="I2" s="5" t="s">
        <v>21</v>
      </c>
      <c r="J2" s="5" t="s">
        <v>13</v>
      </c>
      <c r="K2" s="5" t="s">
        <v>14</v>
      </c>
    </row>
    <row r="3" spans="1:11" ht="96" x14ac:dyDescent="0.25">
      <c r="A3" s="9" t="s">
        <v>4</v>
      </c>
      <c r="B3" s="11" t="s">
        <v>22</v>
      </c>
      <c r="C3" s="10" t="s">
        <v>19</v>
      </c>
      <c r="D3" s="6">
        <v>1</v>
      </c>
      <c r="E3" s="3"/>
      <c r="F3" s="3">
        <f>E3*18/100+E3</f>
        <v>0</v>
      </c>
      <c r="G3" s="3">
        <f>E3*D3</f>
        <v>0</v>
      </c>
      <c r="H3" s="3">
        <f>F3*D3</f>
        <v>0</v>
      </c>
      <c r="I3" s="3"/>
      <c r="J3" s="3"/>
      <c r="K3" s="3"/>
    </row>
    <row r="4" spans="1:11" ht="48" x14ac:dyDescent="0.25">
      <c r="A4" s="9" t="s">
        <v>5</v>
      </c>
      <c r="B4" s="11" t="s">
        <v>20</v>
      </c>
      <c r="C4" s="10" t="s">
        <v>19</v>
      </c>
      <c r="D4" s="6">
        <v>1</v>
      </c>
      <c r="E4" s="3"/>
      <c r="F4" s="3">
        <f t="shared" ref="F4:F7" si="0">E4*18/100+E4</f>
        <v>0</v>
      </c>
      <c r="G4" s="3">
        <f t="shared" ref="G4:G7" si="1">E4*D4</f>
        <v>0</v>
      </c>
      <c r="H4" s="3">
        <f t="shared" ref="H4:H7" si="2">F4*D4</f>
        <v>0</v>
      </c>
      <c r="I4" s="3"/>
      <c r="J4" s="3"/>
      <c r="K4" s="3"/>
    </row>
    <row r="5" spans="1:11" ht="48" x14ac:dyDescent="0.25">
      <c r="A5" s="9" t="s">
        <v>6</v>
      </c>
      <c r="B5" s="11" t="s">
        <v>16</v>
      </c>
      <c r="C5" s="10" t="s">
        <v>17</v>
      </c>
      <c r="D5" s="6">
        <v>1500</v>
      </c>
      <c r="E5" s="3"/>
      <c r="F5" s="3">
        <f t="shared" si="0"/>
        <v>0</v>
      </c>
      <c r="G5" s="3">
        <f t="shared" si="1"/>
        <v>0</v>
      </c>
      <c r="H5" s="3">
        <f t="shared" si="2"/>
        <v>0</v>
      </c>
      <c r="I5" s="3"/>
      <c r="J5" s="3"/>
      <c r="K5" s="3"/>
    </row>
    <row r="6" spans="1:11" ht="36" x14ac:dyDescent="0.25">
      <c r="A6" s="9" t="s">
        <v>7</v>
      </c>
      <c r="B6" s="11" t="s">
        <v>23</v>
      </c>
      <c r="C6" s="10" t="s">
        <v>17</v>
      </c>
      <c r="D6" s="6">
        <v>5000</v>
      </c>
      <c r="E6" s="3"/>
      <c r="F6" s="3">
        <f t="shared" si="0"/>
        <v>0</v>
      </c>
      <c r="G6" s="3">
        <f t="shared" si="1"/>
        <v>0</v>
      </c>
      <c r="H6" s="3">
        <f t="shared" si="2"/>
        <v>0</v>
      </c>
      <c r="I6" s="3"/>
      <c r="J6" s="3"/>
      <c r="K6" s="3"/>
    </row>
    <row r="7" spans="1:11" ht="60" x14ac:dyDescent="0.25">
      <c r="A7" s="9" t="s">
        <v>8</v>
      </c>
      <c r="B7" s="11" t="s">
        <v>24</v>
      </c>
      <c r="C7" s="10" t="s">
        <v>19</v>
      </c>
      <c r="D7" s="6">
        <v>1</v>
      </c>
      <c r="E7" s="3"/>
      <c r="F7" s="3">
        <f t="shared" si="0"/>
        <v>0</v>
      </c>
      <c r="G7" s="3">
        <f t="shared" si="1"/>
        <v>0</v>
      </c>
      <c r="H7" s="3">
        <f t="shared" si="2"/>
        <v>0</v>
      </c>
      <c r="I7" s="3"/>
      <c r="J7" s="3"/>
      <c r="K7" s="3"/>
    </row>
  </sheetData>
  <mergeCells count="1">
    <mergeCell ref="C1:K1"/>
  </mergeCells>
  <pageMargins left="0.7" right="0.7" top="0.75" bottom="0.75" header="0.3" footer="0.3"/>
  <pageSetup paperSize="9"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Anja</dc:creator>
  <cp:lastModifiedBy>Anja</cp:lastModifiedBy>
  <cp:lastPrinted>2017-10-03T13:13:49Z</cp:lastPrinted>
  <dcterms:created xsi:type="dcterms:W3CDTF">2017-10-03T13:07:10Z</dcterms:created>
  <dcterms:modified xsi:type="dcterms:W3CDTF">2017-11-15T06:46:20Z</dcterms:modified>
</cp:coreProperties>
</file>