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л 19" sheetId="2" r:id="rId1"/>
  </sheets>
  <calcPr calcId="152511"/>
</workbook>
</file>

<file path=xl/calcChain.xml><?xml version="1.0" encoding="utf-8"?>
<calcChain xmlns="http://schemas.openxmlformats.org/spreadsheetml/2006/main">
  <c r="G5" i="2" l="1"/>
  <c r="H5" i="2" s="1"/>
  <c r="F5" i="2"/>
  <c r="G4" i="2"/>
  <c r="H4" i="2" s="1"/>
  <c r="F4" i="2"/>
  <c r="G3" i="2"/>
  <c r="H3" i="2" s="1"/>
  <c r="F3" i="2"/>
  <c r="G2" i="2"/>
  <c r="H2" i="2" s="1"/>
  <c r="H6" i="2" s="1"/>
  <c r="F2" i="2"/>
  <c r="F6" i="2" s="1"/>
</calcChain>
</file>

<file path=xl/sharedStrings.xml><?xml version="1.0" encoding="utf-8"?>
<sst xmlns="http://schemas.openxmlformats.org/spreadsheetml/2006/main" count="19" uniqueCount="16">
  <si>
    <t>Ставка</t>
  </si>
  <si>
    <t>Опис на стоките кои се предмет на набавката за секој дел од договорот</t>
  </si>
  <si>
    <t>Единечна мерка</t>
  </si>
  <si>
    <t>Побарувана количина</t>
  </si>
  <si>
    <t>Единечна Цена (без ДДВ)</t>
  </si>
  <si>
    <t>Вкупна Цена (без ДДВ)</t>
  </si>
  <si>
    <t>Единечна Цена со ДДВ</t>
  </si>
  <si>
    <t>Вкупна Цена со ДДВ</t>
  </si>
  <si>
    <t>парче</t>
  </si>
  <si>
    <r>
      <t xml:space="preserve">Истражувачка рaботна станица / компјутер
- Тип на компјутер:  </t>
    </r>
    <r>
      <rPr>
        <sz val="9"/>
        <rFont val="Times New Roman"/>
        <family val="1"/>
        <charset val="204"/>
      </rPr>
      <t>еднопроцесорски, X86-базиран</t>
    </r>
    <r>
      <rPr>
        <b/>
        <sz val="9"/>
        <rFont val="Times New Roman"/>
        <family val="1"/>
        <charset val="204"/>
      </rPr>
      <t xml:space="preserve">
- Класа на процесор:  </t>
    </r>
    <r>
      <rPr>
        <sz val="9"/>
        <rFont val="Times New Roman"/>
        <family val="1"/>
        <charset val="204"/>
      </rPr>
      <t>мин. 8 јадра, мин. 16 Тредови</t>
    </r>
    <r>
      <rPr>
        <b/>
        <sz val="9"/>
        <rFont val="Times New Roman"/>
        <family val="1"/>
        <charset val="204"/>
      </rPr>
      <t xml:space="preserve">
- Меморија:   </t>
    </r>
    <r>
      <rPr>
        <sz val="9"/>
        <rFont val="Times New Roman"/>
        <family val="1"/>
        <charset val="204"/>
      </rPr>
      <t>инсталирани мин. 32GB, поддршка до 64GB</t>
    </r>
    <r>
      <rPr>
        <b/>
        <sz val="9"/>
        <rFont val="Times New Roman"/>
        <family val="1"/>
        <charset val="204"/>
      </rPr>
      <t xml:space="preserve">
- Поддржани дискови:  </t>
    </r>
    <r>
      <rPr>
        <sz val="9"/>
        <rFont val="Times New Roman"/>
        <family val="1"/>
        <charset val="204"/>
      </rPr>
      <t>мин. 2 x 2.5” и 2 x 3.5”</t>
    </r>
    <r>
      <rPr>
        <b/>
        <sz val="9"/>
        <rFont val="Times New Roman"/>
        <family val="1"/>
        <charset val="204"/>
      </rPr>
      <t xml:space="preserve">
- Инсталирани дискови: </t>
    </r>
    <r>
      <rPr>
        <sz val="9"/>
        <rFont val="Times New Roman"/>
        <family val="1"/>
        <charset val="204"/>
      </rPr>
      <t xml:space="preserve"> мин. 1 x 500GB SSD и 1 x 3.5” од 4 TB тип SATA3</t>
    </r>
    <r>
      <rPr>
        <b/>
        <sz val="9"/>
        <rFont val="Times New Roman"/>
        <family val="1"/>
        <charset val="204"/>
      </rPr>
      <t xml:space="preserve">
- Графички адаптер:</t>
    </r>
    <r>
      <rPr>
        <sz val="9"/>
        <rFont val="Times New Roman"/>
        <family val="1"/>
        <charset val="204"/>
      </rPr>
      <t xml:space="preserve"> повеќејадрен адаптер со минимум 2GB сопствена меморија, со DVI и HDMI приклучоци</t>
    </r>
    <r>
      <rPr>
        <b/>
        <sz val="9"/>
        <rFont val="Times New Roman"/>
        <family val="1"/>
        <charset val="204"/>
      </rPr>
      <t xml:space="preserve">
- Оптички уред:  </t>
    </r>
    <r>
      <rPr>
        <sz val="9"/>
        <rFont val="Times New Roman"/>
        <family val="1"/>
        <charset val="204"/>
      </rPr>
      <t>мин. DVD+/-RW Drive</t>
    </r>
    <r>
      <rPr>
        <b/>
        <sz val="9"/>
        <rFont val="Times New Roman"/>
        <family val="1"/>
        <charset val="204"/>
      </rPr>
      <t xml:space="preserve">
- Мрежен приклучок:  </t>
    </r>
    <r>
      <rPr>
        <sz val="9"/>
        <rFont val="Times New Roman"/>
        <family val="1"/>
        <charset val="204"/>
      </rPr>
      <t>мин. 1x 1000BaseT Gigabit приклучок, мин. 802.11ac WiFi + Bluetooth</t>
    </r>
    <r>
      <rPr>
        <b/>
        <sz val="9"/>
        <rFont val="Times New Roman"/>
        <family val="1"/>
        <charset val="204"/>
      </rPr>
      <t xml:space="preserve">
- Екран:    </t>
    </r>
    <r>
      <rPr>
        <sz val="9"/>
        <rFont val="Times New Roman"/>
        <family val="1"/>
        <charset val="204"/>
      </rPr>
      <t>Дијагонала на екран: мин. 23”, Full HD</t>
    </r>
    <r>
      <rPr>
        <b/>
        <sz val="9"/>
        <rFont val="Times New Roman"/>
        <family val="1"/>
        <charset val="204"/>
      </rPr>
      <t xml:space="preserve">
- Порти:    </t>
    </r>
    <r>
      <rPr>
        <sz val="9"/>
        <rFont val="Times New Roman"/>
        <family val="1"/>
        <charset val="204"/>
      </rPr>
      <t>мин. 3x USB (од кои најмалку една е Type-C)</t>
    </r>
    <r>
      <rPr>
        <b/>
        <sz val="9"/>
        <rFont val="Times New Roman"/>
        <family val="1"/>
        <charset val="204"/>
      </rPr>
      <t xml:space="preserve">
- Матична плоча:   </t>
    </r>
    <r>
      <rPr>
        <sz val="9"/>
        <rFont val="Times New Roman"/>
        <family val="1"/>
        <charset val="204"/>
      </rPr>
      <t>минимум поддшка на Z370/X370 чипсет или посупериорен, конектор за Thunderbolt проширување</t>
    </r>
    <r>
      <rPr>
        <b/>
        <sz val="9"/>
        <rFont val="Times New Roman"/>
        <family val="1"/>
        <charset val="204"/>
      </rPr>
      <t xml:space="preserve">
- Тастатура:   </t>
    </r>
    <r>
      <rPr>
        <sz val="9"/>
        <rFont val="Times New Roman"/>
        <family val="1"/>
        <charset val="204"/>
      </rPr>
      <t>USB Qwerty или еквивалентна</t>
    </r>
    <r>
      <rPr>
        <b/>
        <sz val="9"/>
        <rFont val="Times New Roman"/>
        <family val="1"/>
        <charset val="204"/>
      </rPr>
      <t xml:space="preserve">
- Глушец:   </t>
    </r>
    <r>
      <rPr>
        <sz val="9"/>
        <rFont val="Times New Roman"/>
        <family val="1"/>
        <charset val="204"/>
      </rPr>
      <t>оптички со USB приклучок</t>
    </r>
    <r>
      <rPr>
        <b/>
        <sz val="9"/>
        <rFont val="Times New Roman"/>
        <family val="1"/>
        <charset val="204"/>
      </rPr>
      <t xml:space="preserve">
- Оперативен систем:   </t>
    </r>
    <r>
      <rPr>
        <sz val="9"/>
        <rFont val="Times New Roman"/>
        <family val="1"/>
        <charset val="204"/>
      </rPr>
      <t xml:space="preserve">Windows 10 Pro или еквивалентен                            </t>
    </r>
    <r>
      <rPr>
        <b/>
        <sz val="9"/>
        <rFont val="Times New Roman"/>
        <family val="1"/>
        <charset val="204"/>
      </rPr>
      <t xml:space="preserve">- Напојување:  </t>
    </r>
    <r>
      <rPr>
        <sz val="9"/>
        <rFont val="Times New Roman"/>
        <family val="1"/>
        <charset val="204"/>
      </rPr>
      <t xml:space="preserve"> 1 x PSU, 750W 80 Plus Gold или посупериорно   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
- </t>
    </r>
    <r>
      <rPr>
        <b/>
        <sz val="9"/>
        <rFont val="Times New Roman"/>
        <family val="1"/>
        <charset val="204"/>
      </rPr>
      <t>Гарантен рок</t>
    </r>
    <r>
      <rPr>
        <sz val="9"/>
        <rFont val="Times New Roman"/>
        <family val="1"/>
        <charset val="204"/>
      </rPr>
      <t xml:space="preserve">:   мин. 2 (две) години
              </t>
    </r>
  </si>
  <si>
    <r>
      <t xml:space="preserve">Истражувачка рaботна станица / компјутер
- Тип на компјутер:  </t>
    </r>
    <r>
      <rPr>
        <sz val="9"/>
        <rFont val="Times New Roman"/>
        <family val="1"/>
        <charset val="204"/>
      </rPr>
      <t>еднопроцесорски, X86-базиран</t>
    </r>
    <r>
      <rPr>
        <b/>
        <sz val="9"/>
        <rFont val="Times New Roman"/>
        <family val="1"/>
        <charset val="204"/>
      </rPr>
      <t xml:space="preserve">
- Класа на процесор:  </t>
    </r>
    <r>
      <rPr>
        <sz val="9"/>
        <rFont val="Times New Roman"/>
        <family val="1"/>
        <charset val="204"/>
      </rPr>
      <t>мин. 4 јадра, мин. 8 Тредови</t>
    </r>
    <r>
      <rPr>
        <b/>
        <sz val="9"/>
        <rFont val="Times New Roman"/>
        <family val="1"/>
        <charset val="204"/>
      </rPr>
      <t xml:space="preserve">
- Меморија:   </t>
    </r>
    <r>
      <rPr>
        <sz val="9"/>
        <rFont val="Times New Roman"/>
        <family val="1"/>
        <charset val="204"/>
      </rPr>
      <t>инсталирани мин. 16GB, поддршка до 64GB</t>
    </r>
    <r>
      <rPr>
        <b/>
        <sz val="9"/>
        <rFont val="Times New Roman"/>
        <family val="1"/>
        <charset val="204"/>
      </rPr>
      <t xml:space="preserve">
- Поддржани дискови:  </t>
    </r>
    <r>
      <rPr>
        <sz val="9"/>
        <rFont val="Times New Roman"/>
        <family val="1"/>
        <charset val="204"/>
      </rPr>
      <t>мин. 2 x 2.5” и 2 x 3.5”</t>
    </r>
    <r>
      <rPr>
        <b/>
        <sz val="9"/>
        <rFont val="Times New Roman"/>
        <family val="1"/>
        <charset val="204"/>
      </rPr>
      <t xml:space="preserve">
- Инсталирани дискови: </t>
    </r>
    <r>
      <rPr>
        <sz val="9"/>
        <rFont val="Times New Roman"/>
        <family val="1"/>
        <charset val="204"/>
      </rPr>
      <t xml:space="preserve"> мин. 1 x 500GB SSD и 1 x 3.5” од 4 TB тип SATA3</t>
    </r>
    <r>
      <rPr>
        <b/>
        <sz val="9"/>
        <rFont val="Times New Roman"/>
        <family val="1"/>
        <charset val="204"/>
      </rPr>
      <t xml:space="preserve">
- Графички адаптер:</t>
    </r>
    <r>
      <rPr>
        <sz val="9"/>
        <rFont val="Times New Roman"/>
        <family val="1"/>
        <charset val="204"/>
      </rPr>
      <t xml:space="preserve"> повеќејадрен адаптер со минимум 2GB сопствена меморија, со DVI и HDMI приклучоци</t>
    </r>
    <r>
      <rPr>
        <b/>
        <sz val="9"/>
        <rFont val="Times New Roman"/>
        <family val="1"/>
        <charset val="204"/>
      </rPr>
      <t xml:space="preserve">
- Оптички уред:  </t>
    </r>
    <r>
      <rPr>
        <sz val="9"/>
        <rFont val="Times New Roman"/>
        <family val="1"/>
        <charset val="204"/>
      </rPr>
      <t>мин. DVD+/-RW Drive</t>
    </r>
    <r>
      <rPr>
        <b/>
        <sz val="9"/>
        <rFont val="Times New Roman"/>
        <family val="1"/>
        <charset val="204"/>
      </rPr>
      <t xml:space="preserve">
- Мрежен приклучок:  </t>
    </r>
    <r>
      <rPr>
        <sz val="9"/>
        <rFont val="Times New Roman"/>
        <family val="1"/>
        <charset val="204"/>
      </rPr>
      <t>мин. 1x 1000BaseT Gigabit приклучок, мин. 802.11ac WiFi + Bluetooth</t>
    </r>
    <r>
      <rPr>
        <b/>
        <sz val="9"/>
        <rFont val="Times New Roman"/>
        <family val="1"/>
        <charset val="204"/>
      </rPr>
      <t xml:space="preserve">
- Екран:    </t>
    </r>
    <r>
      <rPr>
        <sz val="9"/>
        <rFont val="Times New Roman"/>
        <family val="1"/>
        <charset val="204"/>
      </rPr>
      <t>Дијагонала на екран: мин. 23”, Full HD</t>
    </r>
    <r>
      <rPr>
        <b/>
        <sz val="9"/>
        <rFont val="Times New Roman"/>
        <family val="1"/>
        <charset val="204"/>
      </rPr>
      <t xml:space="preserve">
- Порти:    </t>
    </r>
    <r>
      <rPr>
        <sz val="9"/>
        <rFont val="Times New Roman"/>
        <family val="1"/>
        <charset val="204"/>
      </rPr>
      <t>мин. 3x USB (од кои најмалку една е Type-C)</t>
    </r>
    <r>
      <rPr>
        <b/>
        <sz val="9"/>
        <rFont val="Times New Roman"/>
        <family val="1"/>
        <charset val="204"/>
      </rPr>
      <t xml:space="preserve">
- Матична плоча:   </t>
    </r>
    <r>
      <rPr>
        <sz val="9"/>
        <rFont val="Times New Roman"/>
        <family val="1"/>
        <charset val="204"/>
      </rPr>
      <t>минимум поддшка на Z370/X370 чипсет или посупериорен, конектор за Thunderbolt проширување</t>
    </r>
    <r>
      <rPr>
        <b/>
        <sz val="9"/>
        <rFont val="Times New Roman"/>
        <family val="1"/>
        <charset val="204"/>
      </rPr>
      <t xml:space="preserve">
- Тастатура:   </t>
    </r>
    <r>
      <rPr>
        <sz val="9"/>
        <rFont val="Times New Roman"/>
        <family val="1"/>
        <charset val="204"/>
      </rPr>
      <t>USB Qwerty или еквивалентна</t>
    </r>
    <r>
      <rPr>
        <b/>
        <sz val="9"/>
        <rFont val="Times New Roman"/>
        <family val="1"/>
        <charset val="204"/>
      </rPr>
      <t xml:space="preserve">
- Глушец:   </t>
    </r>
    <r>
      <rPr>
        <sz val="9"/>
        <rFont val="Times New Roman"/>
        <family val="1"/>
        <charset val="204"/>
      </rPr>
      <t>оптички со USB приклучок</t>
    </r>
    <r>
      <rPr>
        <b/>
        <sz val="9"/>
        <rFont val="Times New Roman"/>
        <family val="1"/>
        <charset val="204"/>
      </rPr>
      <t xml:space="preserve">
- Оперативен систем:   </t>
    </r>
    <r>
      <rPr>
        <sz val="9"/>
        <rFont val="Times New Roman"/>
        <family val="1"/>
        <charset val="204"/>
      </rPr>
      <t xml:space="preserve">Windows 10 Home или еквивалентен                            </t>
    </r>
    <r>
      <rPr>
        <b/>
        <sz val="9"/>
        <rFont val="Times New Roman"/>
        <family val="1"/>
        <charset val="204"/>
      </rPr>
      <t xml:space="preserve">- Напојување:  </t>
    </r>
    <r>
      <rPr>
        <sz val="9"/>
        <rFont val="Times New Roman"/>
        <family val="1"/>
        <charset val="204"/>
      </rPr>
      <t xml:space="preserve"> 1 x PSU, 750W Silver или посупериорно   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 xml:space="preserve">
- </t>
    </r>
    <r>
      <rPr>
        <b/>
        <sz val="9"/>
        <rFont val="Times New Roman"/>
        <family val="1"/>
        <charset val="204"/>
      </rPr>
      <t>Гарантен рок</t>
    </r>
    <r>
      <rPr>
        <sz val="9"/>
        <rFont val="Times New Roman"/>
        <family val="1"/>
        <charset val="204"/>
      </rPr>
      <t xml:space="preserve">:   мин. 2 (две) години
              </t>
    </r>
  </si>
  <si>
    <r>
      <t xml:space="preserve">Мрежни кабли                                                 </t>
    </r>
    <r>
      <rPr>
        <sz val="9"/>
        <rFont val="Times New Roman"/>
        <family val="1"/>
        <charset val="204"/>
      </rPr>
      <t>-  Тип FTP/UTP категорија 6a со конектори (&gt;= 100m)</t>
    </r>
  </si>
  <si>
    <r>
      <t xml:space="preserve">Мрежни кабли                                                </t>
    </r>
    <r>
      <rPr>
        <sz val="9"/>
        <rFont val="Times New Roman"/>
        <family val="1"/>
        <charset val="204"/>
      </rPr>
      <t xml:space="preserve">-  </t>
    </r>
    <r>
      <rPr>
        <sz val="9"/>
        <color rgb="FF000000"/>
        <rFont val="Times New Roman"/>
        <family val="1"/>
        <charset val="204"/>
      </rPr>
      <t>Тип FTP/UTP категорија 6 со конектори (&gt;= 50m)</t>
    </r>
  </si>
  <si>
    <t>понуден модел</t>
  </si>
  <si>
    <t>каталошки број</t>
  </si>
  <si>
    <t>производител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</si>
</sst>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/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1" fillId="2" borderId="0" xfId="0" applyNumberFormat="1" applyFont="1" applyFill="1"/>
    <xf numFmtId="4" fontId="1" fillId="0" borderId="3" xfId="0" applyNumberFormat="1" applyFont="1" applyBorder="1" applyAlignment="1">
      <alignment vertical="center" wrapText="1"/>
    </xf>
    <xf numFmtId="0" fontId="5" fillId="0" borderId="2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80" zoomScaleNormal="80" workbookViewId="0">
      <selection activeCell="D2" sqref="D2"/>
    </sheetView>
  </sheetViews>
  <sheetFormatPr defaultRowHeight="12" x14ac:dyDescent="0.2"/>
  <cols>
    <col min="1" max="1" width="9.140625" style="5"/>
    <col min="2" max="2" width="34.85546875" style="5" customWidth="1"/>
    <col min="3" max="3" width="9.140625" style="5"/>
    <col min="4" max="4" width="11.85546875" style="5" customWidth="1"/>
    <col min="5" max="5" width="12.42578125" style="5" customWidth="1"/>
    <col min="6" max="6" width="13.140625" style="5" customWidth="1"/>
    <col min="7" max="7" width="15.140625" style="5" customWidth="1"/>
    <col min="8" max="8" width="14.42578125" style="5" customWidth="1"/>
    <col min="9" max="9" width="9.140625" style="5"/>
    <col min="10" max="10" width="14" style="5" customWidth="1"/>
    <col min="11" max="11" width="13.140625" style="5" customWidth="1"/>
    <col min="12" max="16384" width="9.140625" style="5"/>
  </cols>
  <sheetData>
    <row r="1" spans="1:11" ht="36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4" t="s">
        <v>13</v>
      </c>
      <c r="J1" s="14" t="s">
        <v>14</v>
      </c>
      <c r="K1" s="15" t="s">
        <v>15</v>
      </c>
    </row>
    <row r="2" spans="1:11" ht="36" x14ac:dyDescent="0.2">
      <c r="A2" s="1">
        <v>1</v>
      </c>
      <c r="B2" s="7" t="s">
        <v>11</v>
      </c>
      <c r="C2" s="2" t="s">
        <v>8</v>
      </c>
      <c r="D2" s="1">
        <v>5</v>
      </c>
      <c r="E2" s="3"/>
      <c r="F2" s="3">
        <f>E2*D2</f>
        <v>0</v>
      </c>
      <c r="G2" s="3">
        <f>(E2*18/100)+E2</f>
        <v>0</v>
      </c>
      <c r="H2" s="10">
        <f>D2*G2</f>
        <v>0</v>
      </c>
      <c r="I2" s="11"/>
      <c r="J2" s="11"/>
      <c r="K2" s="11"/>
    </row>
    <row r="3" spans="1:11" ht="36" x14ac:dyDescent="0.2">
      <c r="A3" s="1">
        <v>2</v>
      </c>
      <c r="B3" s="7" t="s">
        <v>12</v>
      </c>
      <c r="C3" s="2" t="s">
        <v>8</v>
      </c>
      <c r="D3" s="1">
        <v>5</v>
      </c>
      <c r="E3" s="3"/>
      <c r="F3" s="3">
        <f>E3*D3</f>
        <v>0</v>
      </c>
      <c r="G3" s="3">
        <f>(E3*18/100)+E3</f>
        <v>0</v>
      </c>
      <c r="H3" s="10">
        <f>D3*G3</f>
        <v>0</v>
      </c>
      <c r="I3" s="11"/>
      <c r="J3" s="11"/>
      <c r="K3" s="11"/>
    </row>
    <row r="4" spans="1:11" ht="409.5" x14ac:dyDescent="0.2">
      <c r="A4" s="1">
        <v>3</v>
      </c>
      <c r="B4" s="6" t="s">
        <v>9</v>
      </c>
      <c r="C4" s="2" t="s">
        <v>8</v>
      </c>
      <c r="D4" s="1">
        <v>1</v>
      </c>
      <c r="E4" s="3"/>
      <c r="F4" s="3">
        <f>E4*D4</f>
        <v>0</v>
      </c>
      <c r="G4" s="3">
        <f>(E4*18/100)+E4</f>
        <v>0</v>
      </c>
      <c r="H4" s="10">
        <f>D4*G4</f>
        <v>0</v>
      </c>
      <c r="I4" s="11"/>
      <c r="J4" s="11"/>
      <c r="K4" s="11"/>
    </row>
    <row r="5" spans="1:11" ht="409.5" x14ac:dyDescent="0.2">
      <c r="A5" s="1">
        <v>4</v>
      </c>
      <c r="B5" s="6" t="s">
        <v>10</v>
      </c>
      <c r="C5" s="2" t="s">
        <v>8</v>
      </c>
      <c r="D5" s="1">
        <v>2</v>
      </c>
      <c r="E5" s="3"/>
      <c r="F5" s="3">
        <f>E5*D5</f>
        <v>0</v>
      </c>
      <c r="G5" s="3">
        <f>(E5*18/100)+E5</f>
        <v>0</v>
      </c>
      <c r="H5" s="10">
        <f>D5*G5</f>
        <v>0</v>
      </c>
      <c r="I5" s="11"/>
      <c r="J5" s="11"/>
      <c r="K5" s="11"/>
    </row>
    <row r="6" spans="1:11" x14ac:dyDescent="0.2">
      <c r="A6" s="8"/>
      <c r="F6" s="9">
        <f>SUM(F1:F5)</f>
        <v>0</v>
      </c>
      <c r="G6" s="4"/>
      <c r="H6" s="9">
        <f>SUM(H1:H5)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дел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2019-06-03T07:00:11Z</dcterms:modified>
</cp:coreProperties>
</file>