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117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 l="1"/>
  <c r="G5" i="1"/>
  <c r="H5" i="1" s="1"/>
  <c r="G7" i="1"/>
  <c r="H7" i="1" s="1"/>
  <c r="G8" i="1"/>
  <c r="H8" i="1" s="1"/>
  <c r="G10" i="1"/>
  <c r="H10" i="1" s="1"/>
  <c r="F4" i="1"/>
  <c r="F5" i="1"/>
  <c r="F7" i="1"/>
  <c r="F8" i="1"/>
  <c r="F10" i="1"/>
</calcChain>
</file>

<file path=xl/sharedStrings.xml><?xml version="1.0" encoding="utf-8"?>
<sst xmlns="http://schemas.openxmlformats.org/spreadsheetml/2006/main" count="26" uniqueCount="23">
  <si>
    <t>Единечна мерка</t>
  </si>
  <si>
    <t>Количина</t>
  </si>
  <si>
    <t>Единечна цена без ДДВ</t>
  </si>
  <si>
    <t>Вкупна цена со ДДВ</t>
  </si>
  <si>
    <t>парче</t>
  </si>
  <si>
    <t>Единечна цена со ДДВ</t>
  </si>
  <si>
    <t>Каталошки број</t>
  </si>
  <si>
    <t>Понуден производ</t>
  </si>
  <si>
    <t>Производител</t>
  </si>
  <si>
    <t>Дел од предметот на набавка</t>
  </si>
  <si>
    <t>Опис на стоките кои се предмет на набавката за секој дел од договорот</t>
  </si>
  <si>
    <t>проба</t>
  </si>
  <si>
    <t>Прајмери / проби за детекција на SARS-Co-2 вирусот</t>
  </si>
  <si>
    <t xml:space="preserve">Двојно одбележани Real-time PCR проби обележени на 5' крајот со FAM, JOE, VIC, HEX, TAMRA, ТЕТ или ROX флуоресцентна боја и на 3' крајот со нефлуоресцентен quencher,  со максимум должина од 26 бази, во количина од минимум 40 нано моли, ХПЛЦ прочистени                       </t>
  </si>
  <si>
    <t xml:space="preserve">Тројно одбележани Real-time PCR проби обележени на 5' крајот со FAM, HEX, TexRd-XN или Cy5 флуоресцентна боја, внатрешен квенчер (помеѓу 9 и 10 позиција (TAO, ZEN или еквивалент), како и нефлуоресцентен квенчер (BHQ или еквивалент) на 3' крајот,  со максимум должина од 30 бази, во количина од минимум 40 нано моли, ХПЛЦ прочистени                       </t>
  </si>
  <si>
    <t>Пластика</t>
  </si>
  <si>
    <t>Заштитна опрема</t>
  </si>
  <si>
    <t>Еднократни заштитни маски за лице со
мембрана за издишување со филтер EU FFP2 или NIOSH- сетифицирани N95, или еквивалент соодветно на стандард EN/ISO14126:2013, за респираторна заштита од инфективни аеросоли (со големина до 14 микрони)</t>
  </si>
  <si>
    <r>
      <t>96-жлебни оптички плочки, од 0.1мл, со баркод,  компатабилни со АB 7500 Fast Real-time PCR инструмент , или еквивалент</t>
    </r>
    <r>
      <rPr>
        <sz val="8"/>
        <color rgb="FFFF0000"/>
        <rFont val="Times New Roman"/>
        <family val="1"/>
        <charset val="204"/>
      </rPr>
      <t xml:space="preserve"> </t>
    </r>
  </si>
  <si>
    <t>Вкупна цена без ДДВ*</t>
  </si>
  <si>
    <t>*предмет на електронска аукција</t>
  </si>
  <si>
    <r>
      <t>96-жлебни оптички плочки, од 0.2мл, компатабилни со</t>
    </r>
    <r>
      <rPr>
        <sz val="8"/>
        <rFont val="Times New Roman"/>
        <family val="1"/>
        <charset val="204"/>
      </rPr>
      <t xml:space="preserve"> Strategene Mx 3005p</t>
    </r>
    <r>
      <rPr>
        <sz val="8"/>
        <color theme="1"/>
        <rFont val="Times New Roman"/>
        <family val="1"/>
        <charset val="204"/>
      </rPr>
      <t xml:space="preserve"> Real-time PCR инструмент , или еквивалент</t>
    </r>
  </si>
  <si>
    <t xml:space="preserve">Реагенси, лабораториски потрошен материјал и пластика и заштитна опрема за дијагностицирање на ковид-19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</si>
</sst>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3" fontId="4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center" wrapText="1"/>
    </xf>
    <xf numFmtId="3" fontId="2" fillId="0" borderId="6" xfId="0" applyNumberFormat="1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190500</xdr:colOff>
      <xdr:row>1</xdr:row>
      <xdr:rowOff>28575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200025</xdr:colOff>
      <xdr:row>1</xdr:row>
      <xdr:rowOff>28575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00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285750</xdr:colOff>
      <xdr:row>1</xdr:row>
      <xdr:rowOff>28575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285750</xdr:colOff>
      <xdr:row>1</xdr:row>
      <xdr:rowOff>28575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workbookViewId="0">
      <selection activeCell="G4" sqref="G4"/>
    </sheetView>
  </sheetViews>
  <sheetFormatPr defaultRowHeight="11.25" x14ac:dyDescent="0.2"/>
  <cols>
    <col min="1" max="1" width="11" style="1" customWidth="1"/>
    <col min="2" max="2" width="38.140625" style="2" customWidth="1"/>
    <col min="3" max="3" width="10.5703125" style="1" customWidth="1"/>
    <col min="4" max="4" width="11" style="1" customWidth="1"/>
    <col min="5" max="5" width="12.28515625" style="1" customWidth="1"/>
    <col min="6" max="6" width="12.140625" style="1" customWidth="1"/>
    <col min="7" max="7" width="10.85546875" style="1" customWidth="1"/>
    <col min="8" max="8" width="11.7109375" style="1" customWidth="1"/>
    <col min="9" max="9" width="11.5703125" style="1" customWidth="1"/>
    <col min="10" max="10" width="9.140625" style="1"/>
    <col min="11" max="11" width="12.140625" style="1" customWidth="1"/>
    <col min="12" max="16384" width="9.140625" style="1"/>
  </cols>
  <sheetData>
    <row r="1" spans="1:11" ht="12" thickBot="1" x14ac:dyDescent="0.25">
      <c r="A1" s="22" t="s">
        <v>22</v>
      </c>
      <c r="B1" s="23"/>
      <c r="C1" s="23"/>
      <c r="D1" s="23"/>
      <c r="E1" s="24"/>
      <c r="F1" s="24"/>
      <c r="G1" s="24"/>
      <c r="H1" s="24"/>
      <c r="I1" s="24"/>
      <c r="J1" s="24"/>
      <c r="K1" s="24"/>
    </row>
    <row r="2" spans="1:11" ht="37.5" customHeight="1" x14ac:dyDescent="0.2">
      <c r="A2" s="3" t="s">
        <v>9</v>
      </c>
      <c r="B2" s="3" t="s">
        <v>10</v>
      </c>
      <c r="C2" s="3" t="s">
        <v>0</v>
      </c>
      <c r="D2" s="3" t="s">
        <v>1</v>
      </c>
      <c r="E2" s="3" t="s">
        <v>2</v>
      </c>
      <c r="F2" s="3" t="s">
        <v>5</v>
      </c>
      <c r="G2" s="3" t="s">
        <v>19</v>
      </c>
      <c r="H2" s="3" t="s">
        <v>3</v>
      </c>
      <c r="I2" s="3" t="s">
        <v>6</v>
      </c>
      <c r="J2" s="3" t="s">
        <v>7</v>
      </c>
      <c r="K2" s="3" t="s">
        <v>8</v>
      </c>
    </row>
    <row r="3" spans="1:11" s="8" customFormat="1" ht="15" customHeight="1" x14ac:dyDescent="0.2">
      <c r="A3" s="25" t="s">
        <v>12</v>
      </c>
      <c r="B3" s="26"/>
      <c r="C3" s="26"/>
      <c r="D3" s="26"/>
      <c r="E3" s="12"/>
      <c r="F3" s="15"/>
      <c r="G3" s="15"/>
      <c r="H3" s="15"/>
      <c r="I3" s="12"/>
      <c r="J3" s="12"/>
      <c r="K3" s="12"/>
    </row>
    <row r="4" spans="1:11" s="8" customFormat="1" ht="81.75" customHeight="1" x14ac:dyDescent="0.2">
      <c r="A4" s="5">
        <v>1</v>
      </c>
      <c r="B4" s="9" t="s">
        <v>13</v>
      </c>
      <c r="C4" s="10" t="s">
        <v>11</v>
      </c>
      <c r="D4" s="6">
        <v>20</v>
      </c>
      <c r="E4" s="7"/>
      <c r="F4" s="7">
        <f t="shared" ref="F4:F10" si="0">E4*18/100+E4</f>
        <v>0</v>
      </c>
      <c r="G4" s="7">
        <f>D4*E4</f>
        <v>0</v>
      </c>
      <c r="H4" s="7">
        <f t="shared" ref="H4:H10" si="1">G4*18/100+G4</f>
        <v>0</v>
      </c>
      <c r="I4" s="7"/>
      <c r="J4" s="7"/>
      <c r="K4" s="7"/>
    </row>
    <row r="5" spans="1:11" s="8" customFormat="1" ht="102" customHeight="1" x14ac:dyDescent="0.2">
      <c r="A5" s="5">
        <v>2</v>
      </c>
      <c r="B5" s="9" t="s">
        <v>14</v>
      </c>
      <c r="C5" s="10" t="s">
        <v>11</v>
      </c>
      <c r="D5" s="6">
        <v>20</v>
      </c>
      <c r="E5" s="7"/>
      <c r="F5" s="7">
        <f t="shared" si="0"/>
        <v>0</v>
      </c>
      <c r="G5" s="7">
        <f t="shared" ref="G4:G10" si="2">D5*E5</f>
        <v>0</v>
      </c>
      <c r="H5" s="7">
        <f t="shared" si="1"/>
        <v>0</v>
      </c>
      <c r="I5" s="7"/>
      <c r="J5" s="7"/>
      <c r="K5" s="7"/>
    </row>
    <row r="6" spans="1:11" s="8" customFormat="1" ht="18" customHeight="1" x14ac:dyDescent="0.2">
      <c r="A6" s="25" t="s">
        <v>15</v>
      </c>
      <c r="B6" s="26"/>
      <c r="C6" s="26"/>
      <c r="D6" s="26"/>
      <c r="E6" s="12"/>
      <c r="F6" s="15"/>
      <c r="G6" s="15"/>
      <c r="H6" s="15"/>
      <c r="I6" s="12"/>
      <c r="J6" s="12"/>
      <c r="K6" s="12"/>
    </row>
    <row r="7" spans="1:11" s="8" customFormat="1" ht="46.5" customHeight="1" x14ac:dyDescent="0.2">
      <c r="A7" s="5">
        <v>3</v>
      </c>
      <c r="B7" s="19" t="s">
        <v>21</v>
      </c>
      <c r="C7" s="17" t="s">
        <v>4</v>
      </c>
      <c r="D7" s="17">
        <v>150</v>
      </c>
      <c r="E7" s="7"/>
      <c r="F7" s="7">
        <f t="shared" si="0"/>
        <v>0</v>
      </c>
      <c r="G7" s="7">
        <f t="shared" si="2"/>
        <v>0</v>
      </c>
      <c r="H7" s="7">
        <f t="shared" si="1"/>
        <v>0</v>
      </c>
      <c r="I7" s="7"/>
      <c r="J7" s="7"/>
      <c r="K7" s="7"/>
    </row>
    <row r="8" spans="1:11" s="8" customFormat="1" ht="46.5" customHeight="1" x14ac:dyDescent="0.2">
      <c r="A8" s="5">
        <v>4</v>
      </c>
      <c r="B8" s="19" t="s">
        <v>18</v>
      </c>
      <c r="C8" s="17" t="s">
        <v>4</v>
      </c>
      <c r="D8" s="17">
        <v>150</v>
      </c>
      <c r="E8" s="7"/>
      <c r="F8" s="7">
        <f t="shared" si="0"/>
        <v>0</v>
      </c>
      <c r="G8" s="7">
        <f t="shared" si="2"/>
        <v>0</v>
      </c>
      <c r="H8" s="7">
        <f t="shared" si="1"/>
        <v>0</v>
      </c>
      <c r="I8" s="7"/>
      <c r="J8" s="7"/>
      <c r="K8" s="7"/>
    </row>
    <row r="9" spans="1:11" s="8" customFormat="1" ht="17.25" customHeight="1" x14ac:dyDescent="0.2">
      <c r="A9" s="20" t="s">
        <v>16</v>
      </c>
      <c r="B9" s="21"/>
      <c r="C9" s="21"/>
      <c r="D9" s="21"/>
      <c r="E9" s="13"/>
      <c r="F9" s="15"/>
      <c r="G9" s="15"/>
      <c r="H9" s="15"/>
      <c r="I9" s="14"/>
      <c r="J9" s="14"/>
      <c r="K9" s="14"/>
    </row>
    <row r="10" spans="1:11" s="8" customFormat="1" ht="89.25" customHeight="1" x14ac:dyDescent="0.2">
      <c r="A10" s="6">
        <v>5</v>
      </c>
      <c r="B10" s="18" t="s">
        <v>17</v>
      </c>
      <c r="C10" s="16" t="s">
        <v>4</v>
      </c>
      <c r="D10" s="16">
        <v>300</v>
      </c>
      <c r="E10" s="4"/>
      <c r="F10" s="7">
        <f t="shared" si="0"/>
        <v>0</v>
      </c>
      <c r="G10" s="7">
        <f t="shared" si="2"/>
        <v>0</v>
      </c>
      <c r="H10" s="7">
        <f t="shared" si="1"/>
        <v>0</v>
      </c>
      <c r="I10" s="6"/>
      <c r="J10" s="6"/>
      <c r="K10" s="6"/>
    </row>
    <row r="11" spans="1:11" x14ac:dyDescent="0.2">
      <c r="G11" s="11" t="s">
        <v>20</v>
      </c>
    </row>
  </sheetData>
  <mergeCells count="4">
    <mergeCell ref="A9:D9"/>
    <mergeCell ref="A1:K1"/>
    <mergeCell ref="A3:D3"/>
    <mergeCell ref="A6:D6"/>
  </mergeCells>
  <pageMargins left="0.7" right="0.7" top="0.75" bottom="0.75" header="0.3" footer="0.3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2020-06-12T12:40:08Z</cp:lastPrinted>
  <dcterms:created xsi:type="dcterms:W3CDTF">2020-04-23T10:50:46Z</dcterms:created>
  <dcterms:modified xsi:type="dcterms:W3CDTF">2021-01-15T07:08:45Z</dcterms:modified>
</cp:coreProperties>
</file>